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<sst xmlns="http://schemas.openxmlformats.org/spreadsheetml/2006/main" count="139" uniqueCount="79">
  <si>
    <t>工事費内訳書</t>
  </si>
  <si>
    <t>住　　　　所</t>
  </si>
  <si>
    <t>商号又は名称</t>
  </si>
  <si>
    <t>代 表 者 名</t>
  </si>
  <si>
    <t>工 事 名</t>
  </si>
  <si>
    <t>Ｒ３阿土　福井椿泊加茂前線（宮ヶ谷～瀬井工区）　阿南・椿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</si>
  <si>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</si>
  <si>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</si>
  <si>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</si>
  <si>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</si>
  <si>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</si>
  <si>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</si>
  <si>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</si>
  <si>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</si>
  <si>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</si>
  <si>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</si>
  <si>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</si>
  <si>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</si>
  <si>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路床盛土工</t>
  </si>
  <si>
    <t>路床盛土</t>
  </si>
  <si>
    <t>土砂等運搬</t>
  </si>
  <si>
    <t>積込(ﾙｰｽﾞ)</t>
  </si>
  <si>
    <t>残土処理工</t>
  </si>
  <si>
    <t>残土等処分</t>
  </si>
  <si>
    <t>擁壁工</t>
  </si>
  <si>
    <t>作業土工</t>
  </si>
  <si>
    <t>床掘り</t>
  </si>
  <si>
    <t>埋戻し</t>
  </si>
  <si>
    <t>基面整正</t>
  </si>
  <si>
    <t>m2</t>
  </si>
  <si>
    <t>場所打擁壁工(構造物単位)</t>
  </si>
  <si>
    <t>重力式擁壁
　(2号擁壁)</t>
  </si>
  <si>
    <t>場所打擁壁工
　(7号U型側溝)</t>
  </si>
  <si>
    <t>基礎材</t>
  </si>
  <si>
    <t>コンクリート</t>
  </si>
  <si>
    <t>鉄筋</t>
  </si>
  <si>
    <t>t</t>
  </si>
  <si>
    <t>型枠</t>
  </si>
  <si>
    <t>目地板</t>
  </si>
  <si>
    <t>場所打擁壁工
　(2号L型水路)</t>
  </si>
  <si>
    <t>排水構造物工</t>
  </si>
  <si>
    <t>管渠工</t>
  </si>
  <si>
    <t>鉄筋ｺﾝｸﾘｰﾄ台付管
　基礎採石有り(RC-40)</t>
  </si>
  <si>
    <t>m</t>
  </si>
  <si>
    <t>均しｺﾝｸﾘｰﾄ</t>
  </si>
  <si>
    <t>敷ﾓﾙﾀﾙ</t>
  </si>
  <si>
    <t>場所打水路工</t>
  </si>
  <si>
    <t>側溝蓋</t>
  </si>
  <si>
    <t>枚</t>
  </si>
  <si>
    <t>構造物撤去工</t>
  </si>
  <si>
    <t>防護柵撤去工</t>
  </si>
  <si>
    <t>防護柵撤去(ｶﾞｰﾄﾞﾚｰﾙ)</t>
  </si>
  <si>
    <t>運搬処理工</t>
  </si>
  <si>
    <t>現場発生品運搬</t>
  </si>
  <si>
    <t>回</t>
  </si>
  <si>
    <t>仮設工</t>
  </si>
  <si>
    <t>交通管理工</t>
  </si>
  <si>
    <t>交通誘導警備員</t>
  </si>
  <si>
    <t>人日</t>
  </si>
  <si>
    <t>舗装</t>
  </si>
  <si>
    <t>道路付属施設工</t>
  </si>
  <si>
    <t>道路付属物工</t>
  </si>
  <si>
    <t>道路鋲</t>
  </si>
  <si>
    <t>個</t>
  </si>
  <si>
    <t>車線分離標</t>
  </si>
  <si>
    <t>本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</si>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</sst>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G11+G22+G41+G48+G53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G15+G16+G17+G18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40.0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60.0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60.0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60.0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20</v>
      </c>
      <c r="E20" s="12" t="s">
        <v>17</v>
      </c>
      <c r="F20" s="13" t="n">
        <v>60.0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17</v>
      </c>
      <c r="F21" s="13" t="n">
        <v>60.0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24</v>
      </c>
      <c r="C22" s="11"/>
      <c r="D22" s="11"/>
      <c r="E22" s="12" t="s">
        <v>13</v>
      </c>
      <c r="F22" s="13" t="n">
        <v>1.0</v>
      </c>
      <c r="G22" s="15">
        <f>G23+G28+G30+G36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25</v>
      </c>
      <c r="D23" s="11"/>
      <c r="E23" s="12" t="s">
        <v>13</v>
      </c>
      <c r="F23" s="13" t="n">
        <v>1.0</v>
      </c>
      <c r="G23" s="15">
        <f>G24+G25+G26+G27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26</v>
      </c>
      <c r="E24" s="12" t="s">
        <v>17</v>
      </c>
      <c r="F24" s="13" t="n">
        <v>70.0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27</v>
      </c>
      <c r="E25" s="12" t="s">
        <v>17</v>
      </c>
      <c r="F25" s="13" t="n">
        <v>20.0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27</v>
      </c>
      <c r="E26" s="12" t="s">
        <v>17</v>
      </c>
      <c r="F26" s="13" t="n">
        <v>7.0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28</v>
      </c>
      <c r="E27" s="12" t="s">
        <v>29</v>
      </c>
      <c r="F27" s="13" t="n">
        <v>90.0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31</v>
      </c>
      <c r="E29" s="12" t="s">
        <v>17</v>
      </c>
      <c r="F29" s="13" t="n">
        <v>48.0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32</v>
      </c>
      <c r="D30" s="11"/>
      <c r="E30" s="12" t="s">
        <v>13</v>
      </c>
      <c r="F30" s="13" t="n">
        <v>1.0</v>
      </c>
      <c r="G30" s="15">
        <f>G31+G32+G33+G34+G35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33</v>
      </c>
      <c r="E31" s="12" t="s">
        <v>29</v>
      </c>
      <c r="F31" s="13" t="n">
        <v>4.0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34</v>
      </c>
      <c r="E32" s="12" t="s">
        <v>17</v>
      </c>
      <c r="F32" s="13" t="n">
        <v>3.0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35</v>
      </c>
      <c r="E33" s="12" t="s">
        <v>36</v>
      </c>
      <c r="F33" s="14" t="n">
        <v>0.02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37</v>
      </c>
      <c r="E34" s="12" t="s">
        <v>29</v>
      </c>
      <c r="F34" s="13" t="n">
        <v>13.0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38</v>
      </c>
      <c r="E35" s="12" t="s">
        <v>29</v>
      </c>
      <c r="F35" s="14" t="n">
        <v>0.3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39</v>
      </c>
      <c r="D36" s="11"/>
      <c r="E36" s="12" t="s">
        <v>13</v>
      </c>
      <c r="F36" s="13" t="n">
        <v>1.0</v>
      </c>
      <c r="G36" s="15">
        <f>G37+G38+G39+G40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33</v>
      </c>
      <c r="E37" s="12" t="s">
        <v>29</v>
      </c>
      <c r="F37" s="13" t="n">
        <v>23.0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34</v>
      </c>
      <c r="E38" s="12" t="s">
        <v>17</v>
      </c>
      <c r="F38" s="13" t="n">
        <v>6.0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37</v>
      </c>
      <c r="E39" s="12" t="s">
        <v>29</v>
      </c>
      <c r="F39" s="13" t="n">
        <v>57.0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38</v>
      </c>
      <c r="E40" s="12" t="s">
        <v>29</v>
      </c>
      <c r="F40" s="14" t="n">
        <v>0.5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40</v>
      </c>
      <c r="C41" s="11"/>
      <c r="D41" s="11"/>
      <c r="E41" s="12" t="s">
        <v>13</v>
      </c>
      <c r="F41" s="13" t="n">
        <v>1.0</v>
      </c>
      <c r="G41" s="15">
        <f>G42+G46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41</v>
      </c>
      <c r="D42" s="11"/>
      <c r="E42" s="12" t="s">
        <v>13</v>
      </c>
      <c r="F42" s="13" t="n">
        <v>1.0</v>
      </c>
      <c r="G42" s="15">
        <f>G43+G44+G45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42</v>
      </c>
      <c r="E43" s="12" t="s">
        <v>43</v>
      </c>
      <c r="F43" s="13" t="n">
        <v>4.0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44</v>
      </c>
      <c r="E44" s="12" t="s">
        <v>29</v>
      </c>
      <c r="F44" s="13" t="n">
        <v>2.0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45</v>
      </c>
      <c r="E45" s="12" t="s">
        <v>17</v>
      </c>
      <c r="F45" s="14" t="n">
        <v>0.02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46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47</v>
      </c>
      <c r="E47" s="12" t="s">
        <v>48</v>
      </c>
      <c r="F47" s="13" t="n">
        <v>7.0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49</v>
      </c>
      <c r="C48" s="11"/>
      <c r="D48" s="11"/>
      <c r="E48" s="12" t="s">
        <v>13</v>
      </c>
      <c r="F48" s="13" t="n">
        <v>1.0</v>
      </c>
      <c r="G48" s="15">
        <f>G49+G51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50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51</v>
      </c>
      <c r="E50" s="12" t="s">
        <v>43</v>
      </c>
      <c r="F50" s="13" t="n">
        <v>5.0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52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53</v>
      </c>
      <c r="E52" s="12" t="s">
        <v>54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 t="s">
        <v>55</v>
      </c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56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57</v>
      </c>
      <c r="E55" s="12" t="s">
        <v>58</v>
      </c>
      <c r="F55" s="13" t="n">
        <v>35.0</v>
      </c>
      <c r="G55" s="16"/>
      <c r="I55" s="17" t="n">
        <v>46.0</v>
      </c>
      <c r="J55" s="18" t="n">
        <v>4.0</v>
      </c>
    </row>
    <row r="56" ht="42.0" customHeight="true">
      <c r="A56" s="10" t="s">
        <v>59</v>
      </c>
      <c r="B56" s="11"/>
      <c r="C56" s="11"/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1.0</v>
      </c>
    </row>
    <row r="57" ht="42.0" customHeight="true">
      <c r="A57" s="10"/>
      <c r="B57" s="11" t="s">
        <v>60</v>
      </c>
      <c r="C57" s="11"/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2.0</v>
      </c>
    </row>
    <row r="58" ht="42.0" customHeight="true">
      <c r="A58" s="10"/>
      <c r="B58" s="11"/>
      <c r="C58" s="11" t="s">
        <v>61</v>
      </c>
      <c r="D58" s="11"/>
      <c r="E58" s="12" t="s">
        <v>13</v>
      </c>
      <c r="F58" s="13" t="n">
        <v>1.0</v>
      </c>
      <c r="G58" s="15">
        <f>G59+G60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62</v>
      </c>
      <c r="E59" s="12" t="s">
        <v>63</v>
      </c>
      <c r="F59" s="13" t="n">
        <v>5.0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64</v>
      </c>
      <c r="E60" s="12" t="s">
        <v>65</v>
      </c>
      <c r="F60" s="13" t="n">
        <v>2.0</v>
      </c>
      <c r="G60" s="16"/>
      <c r="I60" s="17" t="n">
        <v>51.0</v>
      </c>
      <c r="J60" s="18" t="n">
        <v>4.0</v>
      </c>
    </row>
    <row r="61" ht="42.0" customHeight="true">
      <c r="A61" s="10" t="s">
        <v>66</v>
      </c>
      <c r="B61" s="11"/>
      <c r="C61" s="11"/>
      <c r="D61" s="11"/>
      <c r="E61" s="12" t="s">
        <v>13</v>
      </c>
      <c r="F61" s="13" t="n">
        <v>1.0</v>
      </c>
      <c r="G61" s="15">
        <f>G11+G22+G41+G48+G53+G57</f>
      </c>
      <c r="I61" s="17" t="n">
        <v>52.0</v>
      </c>
      <c r="J61" s="18" t="n">
        <v>20.0</v>
      </c>
    </row>
    <row r="62" ht="42.0" customHeight="true">
      <c r="A62" s="10" t="s">
        <v>67</v>
      </c>
      <c r="B62" s="11"/>
      <c r="C62" s="11"/>
      <c r="D62" s="11"/>
      <c r="E62" s="12" t="s">
        <v>13</v>
      </c>
      <c r="F62" s="13" t="n">
        <v>1.0</v>
      </c>
      <c r="G62" s="15">
        <f>G63+G66</f>
      </c>
      <c r="I62" s="17" t="n">
        <v>53.0</v>
      </c>
      <c r="J62" s="18" t="n">
        <v>200.0</v>
      </c>
    </row>
    <row r="63" ht="42.0" customHeight="true">
      <c r="A63" s="10"/>
      <c r="B63" s="11" t="s">
        <v>68</v>
      </c>
      <c r="C63" s="11"/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2.0</v>
      </c>
    </row>
    <row r="64" ht="42.0" customHeight="true">
      <c r="A64" s="10"/>
      <c r="B64" s="11"/>
      <c r="C64" s="11" t="s">
        <v>69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70</v>
      </c>
      <c r="E65" s="12" t="s">
        <v>13</v>
      </c>
      <c r="F65" s="13" t="n">
        <v>1.0</v>
      </c>
      <c r="G65" s="16"/>
      <c r="I65" s="17" t="n">
        <v>56.0</v>
      </c>
      <c r="J65" s="18" t="n">
        <v>4.0</v>
      </c>
    </row>
    <row r="66" ht="42.0" customHeight="true">
      <c r="A66" s="10"/>
      <c r="B66" s="11" t="s">
        <v>71</v>
      </c>
      <c r="C66" s="11"/>
      <c r="D66" s="11"/>
      <c r="E66" s="12" t="s">
        <v>13</v>
      </c>
      <c r="F66" s="13" t="n">
        <v>1.0</v>
      </c>
      <c r="G66" s="16"/>
      <c r="I66" s="17" t="n">
        <v>57.0</v>
      </c>
      <c r="J66" s="18"/>
    </row>
    <row r="67" ht="42.0" customHeight="true">
      <c r="A67" s="10" t="s">
        <v>72</v>
      </c>
      <c r="B67" s="11"/>
      <c r="C67" s="11"/>
      <c r="D67" s="11"/>
      <c r="E67" s="12" t="s">
        <v>13</v>
      </c>
      <c r="F67" s="13" t="n">
        <v>1.0</v>
      </c>
      <c r="G67" s="15">
        <f>G61+G62</f>
      </c>
      <c r="I67" s="17" t="n">
        <v>58.0</v>
      </c>
      <c r="J67" s="18"/>
    </row>
    <row r="68" ht="42.0" customHeight="true">
      <c r="A68" s="10"/>
      <c r="B68" s="11" t="s">
        <v>73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 t="n">
        <v>210.0</v>
      </c>
    </row>
    <row r="69" ht="42.0" customHeight="true">
      <c r="A69" s="10" t="s">
        <v>74</v>
      </c>
      <c r="B69" s="11"/>
      <c r="C69" s="11"/>
      <c r="D69" s="11"/>
      <c r="E69" s="12" t="s">
        <v>13</v>
      </c>
      <c r="F69" s="13" t="n">
        <v>1.0</v>
      </c>
      <c r="G69" s="15">
        <f>G61+G62+G68</f>
      </c>
      <c r="I69" s="17" t="n">
        <v>60.0</v>
      </c>
      <c r="J69" s="18"/>
    </row>
    <row r="70" ht="42.0" customHeight="true">
      <c r="A70" s="10"/>
      <c r="B70" s="11" t="s">
        <v>75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 t="n">
        <v>220.0</v>
      </c>
    </row>
    <row r="71" ht="42.0" customHeight="true">
      <c r="A71" s="10" t="s">
        <v>76</v>
      </c>
      <c r="B71" s="11"/>
      <c r="C71" s="11"/>
      <c r="D71" s="11"/>
      <c r="E71" s="12" t="s">
        <v>13</v>
      </c>
      <c r="F71" s="13" t="n">
        <v>1.0</v>
      </c>
      <c r="G71" s="15">
        <f>G69+G70</f>
      </c>
      <c r="I71" s="17" t="n">
        <v>62.0</v>
      </c>
      <c r="J71" s="18" t="n">
        <v>30.0</v>
      </c>
    </row>
    <row r="72" ht="42.0" customHeight="true">
      <c r="A72" s="19" t="s">
        <v>77</v>
      </c>
      <c r="B72" s="20"/>
      <c r="C72" s="20"/>
      <c r="D72" s="20"/>
      <c r="E72" s="21" t="s">
        <v>78</v>
      </c>
      <c r="F72" s="22" t="s">
        <v>78</v>
      </c>
      <c r="G72" s="24">
        <f>G71</f>
      </c>
      <c r="I72" s="26" t="n">
        <v>63.0</v>
      </c>
      <c r="J7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D18"/>
    <mergeCell ref="C19:D19"/>
    <mergeCell ref="D20"/>
    <mergeCell ref="D21"/>
    <mergeCell ref="B22:D22"/>
    <mergeCell ref="C23:D23"/>
    <mergeCell ref="D24"/>
    <mergeCell ref="D25"/>
    <mergeCell ref="D26"/>
    <mergeCell ref="D27"/>
    <mergeCell ref="C28:D28"/>
    <mergeCell ref="D29"/>
    <mergeCell ref="C30:D30"/>
    <mergeCell ref="D31"/>
    <mergeCell ref="D32"/>
    <mergeCell ref="D33"/>
    <mergeCell ref="D34"/>
    <mergeCell ref="D35"/>
    <mergeCell ref="C36:D36"/>
    <mergeCell ref="D37"/>
    <mergeCell ref="D38"/>
    <mergeCell ref="D39"/>
    <mergeCell ref="D40"/>
    <mergeCell ref="B41:D41"/>
    <mergeCell ref="C42:D42"/>
    <mergeCell ref="D43"/>
    <mergeCell ref="D44"/>
    <mergeCell ref="D45"/>
    <mergeCell ref="C46:D46"/>
    <mergeCell ref="D47"/>
    <mergeCell ref="B48:D48"/>
    <mergeCell ref="C49:D49"/>
    <mergeCell ref="D50"/>
    <mergeCell ref="C51:D51"/>
    <mergeCell ref="D52"/>
    <mergeCell ref="B53:D53"/>
    <mergeCell ref="C54:D54"/>
    <mergeCell ref="D55"/>
    <mergeCell ref="A56:D56"/>
    <mergeCell ref="B57:D57"/>
    <mergeCell ref="C58:D58"/>
    <mergeCell ref="D59"/>
    <mergeCell ref="D60"/>
    <mergeCell ref="A61:D61"/>
    <mergeCell ref="A62:D62"/>
    <mergeCell ref="B63:D63"/>
    <mergeCell ref="C64:D64"/>
    <mergeCell ref="D65"/>
    <mergeCell ref="B66:D66"/>
    <mergeCell ref="A67:D67"/>
    <mergeCell ref="B68:D68"/>
    <mergeCell ref="A69:D69"/>
    <mergeCell ref="B70:D70"/>
    <mergeCell ref="A71:D71"/>
    <mergeCell ref="A72:D7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2021-11-12T01:51:34Z</dcterms:created>
  <dc:creator>Apache POI</dc:creator>
</cp:coreProperties>
</file>